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8800" windowHeight="121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<sst xmlns="http://schemas.openxmlformats.org/spreadsheetml/2006/main" count="136" uniqueCount="79">
  <si>
    <t>вид бюджету</t>
  </si>
  <si>
    <t>державний</t>
  </si>
  <si>
    <t>код та назва програмної класифікації видатків державного бюджету</t>
  </si>
  <si>
    <t>код та назва відомчої класифікації</t>
  </si>
  <si>
    <t>в гривнях</t>
  </si>
  <si>
    <t>ПОКАЗНИКИ</t>
  </si>
  <si>
    <t>КЕКВ</t>
  </si>
  <si>
    <t>Загальний</t>
  </si>
  <si>
    <t>По місяцях</t>
  </si>
  <si>
    <t>фонд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</si>
  <si>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</si>
  <si>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</si>
  <si>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</si>
  <si>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</si>
  <si>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</si>
  <si>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</si>
  <si>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</si>
  <si>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</si>
  <si>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</si>
  <si>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</si>
  <si>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</si>
  <si>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</si>
  <si>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</si>
  <si>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</si>
  <si>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</si>
  <si>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</si>
  <si>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</si>
  <si>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</si>
  <si>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</si>
  <si>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</si>
  <si>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</si>
  <si>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</si>
  <si>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</si>
  <si>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</si>
  <si>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</si>
  <si>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</si>
  <si>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</si>
  <si>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Всього видатки</t>
  </si>
  <si>
    <t xml:space="preserve">     Оплата праці</t>
  </si>
  <si>
    <t>2110</t>
  </si>
  <si>
    <t>Заробітна плата</t>
  </si>
  <si>
    <t>2111</t>
  </si>
  <si>
    <t xml:space="preserve">     Нарахування на оплату праці</t>
  </si>
  <si>
    <t>2120</t>
  </si>
  <si>
    <t xml:space="preserve">     Предмети, матеріали, обладнання та інвентар</t>
  </si>
  <si>
    <t>2210</t>
  </si>
  <si>
    <t>-</t>
  </si>
  <si>
    <t xml:space="preserve">     Медикаменти та перев'язувальні матеріали</t>
  </si>
  <si>
    <t>2220</t>
  </si>
  <si>
    <t xml:space="preserve">     Продукти харчування</t>
  </si>
  <si>
    <t>2230</t>
  </si>
  <si>
    <t xml:space="preserve">     Оплата послуг (крім комунальних)</t>
  </si>
  <si>
    <t>2240</t>
  </si>
  <si>
    <t xml:space="preserve">     Видатки на відрядження</t>
  </si>
  <si>
    <t>2250</t>
  </si>
  <si>
    <t xml:space="preserve">     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</si>
  <si>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</si>
  <si>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</si>
  <si>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</si>
  <si>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</si>
  <si>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</si>
  <si>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</si>
  <si>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</si>
  <si>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</si>
  <si>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</si>
  <si>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</si>
  <si>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</si>
  <si>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</si>
  <si>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</si>
  <si>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 xml:space="preserve">     Соціальне забезпечення</t>
  </si>
  <si>
    <t>2700</t>
  </si>
  <si>
    <t xml:space="preserve">     Інші поточні видатки</t>
  </si>
  <si>
    <t>2800</t>
  </si>
  <si>
    <t xml:space="preserve">     Інші видатки</t>
  </si>
  <si>
    <t>5000</t>
  </si>
  <si>
    <t>090 Офіс Генерального прокурора</t>
  </si>
  <si>
    <t>Оплата інших енергоносіїв та інших комунальних послуг</t>
  </si>
  <si>
    <t>Структура та обсяг бюджетних коштів Миколаївської обласної прокуратури на 2024 рік</t>
  </si>
  <si>
    <t>0901010 "Здійснення прокурорської  діяльності, підготовка та підвищення кваліфікації працівників органів прокуратури"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</si>
</sst>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;[Red]\-#,##0.000"/>
    <numFmt numFmtId="177" formatCode="#,##0.0;[Red]\-#,##0.0"/>
    <numFmt numFmtId="178" formatCode="0.0"/>
    <numFmt numFmtId="179" formatCode="0.000"/>
  </numFmts>
  <fonts count="42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1" fillId="33" borderId="13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0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40" fontId="0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77" fontId="0" fillId="0" borderId="15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vertical="center" wrapText="1"/>
    </xf>
    <xf numFmtId="2" fontId="9" fillId="0" borderId="17" xfId="0" applyNumberFormat="1" applyFont="1" applyBorder="1" applyAlignment="1">
      <alignment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F24" sqref="F24"/>
    </sheetView>
  </sheetViews>
  <sheetFormatPr defaultColWidth="9.33203125" defaultRowHeight="11.25"/>
  <cols>
    <col min="1" max="1" width="39.66015625" style="0" customWidth="1"/>
    <col min="2" max="2" width="9.66015625" style="0" customWidth="1"/>
    <col min="3" max="3" width="16.16015625" style="0" customWidth="1"/>
    <col min="4" max="4" width="13" style="0" customWidth="1"/>
    <col min="5" max="5" width="13.66015625" style="0" customWidth="1"/>
    <col min="6" max="6" width="13.16015625" style="0" customWidth="1"/>
    <col min="7" max="7" width="13" style="0" customWidth="1"/>
    <col min="8" max="9" width="13.66015625" style="0" customWidth="1"/>
    <col min="10" max="11" width="13.5" style="0" customWidth="1"/>
    <col min="12" max="12" width="12.5" style="0" customWidth="1"/>
    <col min="13" max="13" width="13.83203125" style="0" customWidth="1"/>
    <col min="14" max="14" width="14" style="0" customWidth="1"/>
    <col min="15" max="15" width="13.66015625" style="0" customWidth="1"/>
  </cols>
  <sheetData>
    <row r="1" spans="2:5" ht="11.25">
      <c r="B1" s="1"/>
      <c r="C1" s="1"/>
      <c r="D1" s="1"/>
      <c r="E1" s="1"/>
    </row>
    <row r="2" spans="1:15" ht="18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2" t="s">
        <v>0</v>
      </c>
      <c r="B4" s="22"/>
      <c r="C4" s="22"/>
      <c r="D4" s="22"/>
      <c r="E4" s="23" t="s">
        <v>1</v>
      </c>
      <c r="F4" s="23"/>
      <c r="G4" s="22"/>
      <c r="H4" s="22"/>
      <c r="I4" s="22"/>
      <c r="J4" s="22"/>
      <c r="K4" s="22"/>
      <c r="L4" s="22"/>
      <c r="M4" s="22"/>
      <c r="N4" s="22"/>
      <c r="O4" s="22"/>
    </row>
    <row r="5" spans="1:15" ht="30" customHeight="1">
      <c r="A5" s="26" t="s">
        <v>2</v>
      </c>
      <c r="B5" s="26"/>
      <c r="C5" s="26"/>
      <c r="D5" s="26"/>
      <c r="E5" s="23" t="s">
        <v>78</v>
      </c>
      <c r="F5" s="23"/>
      <c r="G5" s="23"/>
      <c r="H5" s="23"/>
      <c r="I5" s="23"/>
      <c r="J5" s="23"/>
      <c r="K5" s="23"/>
      <c r="L5" s="23"/>
      <c r="M5" s="23"/>
      <c r="N5" s="23"/>
      <c r="O5" s="22"/>
    </row>
    <row r="6" spans="1:15" ht="14.25" customHeight="1">
      <c r="A6" s="22" t="s">
        <v>3</v>
      </c>
      <c r="B6" s="22"/>
      <c r="C6" s="22"/>
      <c r="D6" s="22"/>
      <c r="E6" s="23" t="s">
        <v>75</v>
      </c>
      <c r="F6" s="23"/>
      <c r="G6" s="23"/>
      <c r="H6" s="23"/>
      <c r="I6" s="22"/>
      <c r="J6" s="22"/>
      <c r="K6" s="22"/>
      <c r="L6" s="22"/>
      <c r="M6" s="22"/>
      <c r="N6" s="22"/>
      <c r="O6" s="22"/>
    </row>
    <row r="7" spans="10:15" ht="12" customHeight="1">
      <c r="J7" s="2"/>
      <c r="K7" s="2"/>
      <c r="L7" s="24"/>
      <c r="M7" s="24"/>
      <c r="N7" s="24"/>
      <c r="O7" s="3" t="s">
        <v>4</v>
      </c>
    </row>
    <row r="8" spans="1:15" ht="12.75">
      <c r="A8" s="4" t="s">
        <v>5</v>
      </c>
      <c r="B8" s="4" t="s">
        <v>6</v>
      </c>
      <c r="C8" s="4" t="s">
        <v>7</v>
      </c>
      <c r="D8" s="5" t="s">
        <v>8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5.75" customHeight="1">
      <c r="A9" s="8"/>
      <c r="B9" s="8"/>
      <c r="C9" s="9" t="s">
        <v>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0" t="s">
        <v>20</v>
      </c>
      <c r="O9" s="10" t="s">
        <v>21</v>
      </c>
    </row>
    <row r="10" spans="1:15" ht="11.25">
      <c r="A10" s="11" t="s">
        <v>22</v>
      </c>
      <c r="B10" s="11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30</v>
      </c>
      <c r="J10" s="11" t="s">
        <v>31</v>
      </c>
      <c r="K10" s="11" t="s">
        <v>32</v>
      </c>
      <c r="L10" s="11" t="s">
        <v>33</v>
      </c>
      <c r="M10" s="11" t="s">
        <v>34</v>
      </c>
      <c r="N10" s="11" t="s">
        <v>35</v>
      </c>
      <c r="O10" s="11" t="s">
        <v>36</v>
      </c>
    </row>
    <row r="11" spans="1:15" ht="13.5" thickBot="1">
      <c r="A11" s="12" t="s">
        <v>37</v>
      </c>
      <c r="B11" s="13"/>
      <c r="C11" s="14">
        <f>SUM(D11:O11)</f>
        <v>324066790</v>
      </c>
      <c r="D11" s="14">
        <v>26853827</v>
      </c>
      <c r="E11" s="14">
        <v>27242942</v>
      </c>
      <c r="F11" s="14">
        <v>27768898</v>
      </c>
      <c r="G11" s="14">
        <v>27148818</v>
      </c>
      <c r="H11" s="14">
        <v>27245065</v>
      </c>
      <c r="I11" s="14">
        <v>26771337</v>
      </c>
      <c r="J11" s="14">
        <v>26748057</v>
      </c>
      <c r="K11" s="14">
        <v>26941687</v>
      </c>
      <c r="L11" s="14">
        <v>27245940</v>
      </c>
      <c r="M11" s="14">
        <v>27513977</v>
      </c>
      <c r="N11" s="14">
        <v>26248691</v>
      </c>
      <c r="O11" s="14">
        <v>26337551</v>
      </c>
    </row>
    <row r="12" spans="1:15" s="16" customFormat="1" ht="12.75" thickBot="1">
      <c r="A12" s="15" t="s">
        <v>38</v>
      </c>
      <c r="B12" s="13" t="s">
        <v>39</v>
      </c>
      <c r="C12" s="19">
        <f>SUM(D12:O12)</f>
        <v>240783192</v>
      </c>
      <c r="D12" s="28">
        <v>20065266</v>
      </c>
      <c r="E12" s="29">
        <v>20065266</v>
      </c>
      <c r="F12" s="29">
        <v>20065266</v>
      </c>
      <c r="G12" s="29">
        <v>20065266</v>
      </c>
      <c r="H12" s="29">
        <v>20065266</v>
      </c>
      <c r="I12" s="29">
        <v>20065266</v>
      </c>
      <c r="J12" s="29">
        <v>20065266</v>
      </c>
      <c r="K12" s="29">
        <v>20065266</v>
      </c>
      <c r="L12" s="29">
        <v>20065266</v>
      </c>
      <c r="M12" s="29">
        <v>20065266</v>
      </c>
      <c r="N12" s="29">
        <v>20065266</v>
      </c>
      <c r="O12" s="29">
        <v>20065266</v>
      </c>
    </row>
    <row r="13" spans="1:15" ht="12.75" thickBot="1">
      <c r="A13" s="17" t="s">
        <v>40</v>
      </c>
      <c r="B13" s="18" t="s">
        <v>41</v>
      </c>
      <c r="C13" s="19">
        <f>SUM(D13:O13)</f>
        <v>240783192</v>
      </c>
      <c r="D13" s="28">
        <v>20065266</v>
      </c>
      <c r="E13" s="29">
        <v>20065266</v>
      </c>
      <c r="F13" s="29">
        <v>20065266</v>
      </c>
      <c r="G13" s="29">
        <v>20065266</v>
      </c>
      <c r="H13" s="29">
        <v>20065266</v>
      </c>
      <c r="I13" s="29">
        <v>20065266</v>
      </c>
      <c r="J13" s="29">
        <v>20065266</v>
      </c>
      <c r="K13" s="29">
        <v>20065266</v>
      </c>
      <c r="L13" s="29">
        <v>20065266</v>
      </c>
      <c r="M13" s="29">
        <v>20065266</v>
      </c>
      <c r="N13" s="29">
        <v>20065266</v>
      </c>
      <c r="O13" s="29">
        <v>20065266</v>
      </c>
    </row>
    <row r="14" spans="1:15" s="16" customFormat="1" ht="12">
      <c r="A14" s="15" t="s">
        <v>42</v>
      </c>
      <c r="B14" s="13" t="s">
        <v>43</v>
      </c>
      <c r="C14" s="19">
        <f aca="true" t="shared" si="0" ref="C14:C29">SUM(D14:O14)</f>
        <v>52972308</v>
      </c>
      <c r="D14" s="19">
        <v>4414359</v>
      </c>
      <c r="E14" s="19">
        <v>4414359</v>
      </c>
      <c r="F14" s="19">
        <v>4414359</v>
      </c>
      <c r="G14" s="19">
        <v>4414359</v>
      </c>
      <c r="H14" s="19">
        <v>4414359</v>
      </c>
      <c r="I14" s="19">
        <v>4414359</v>
      </c>
      <c r="J14" s="19">
        <v>4414359</v>
      </c>
      <c r="K14" s="19">
        <v>4414359</v>
      </c>
      <c r="L14" s="19">
        <v>4414359</v>
      </c>
      <c r="M14" s="19">
        <v>4414359</v>
      </c>
      <c r="N14" s="19">
        <v>4414359</v>
      </c>
      <c r="O14" s="19">
        <v>4414359</v>
      </c>
    </row>
    <row r="15" spans="1:15" s="16" customFormat="1" ht="22.5">
      <c r="A15" s="15" t="s">
        <v>44</v>
      </c>
      <c r="B15" s="13" t="s">
        <v>45</v>
      </c>
      <c r="C15" s="19">
        <f t="shared" si="0"/>
        <v>6669223</v>
      </c>
      <c r="D15" s="21">
        <v>455755</v>
      </c>
      <c r="E15" s="19">
        <v>655805</v>
      </c>
      <c r="F15" s="19">
        <v>889227</v>
      </c>
      <c r="G15" s="19">
        <v>683392</v>
      </c>
      <c r="H15" s="21">
        <v>711969</v>
      </c>
      <c r="I15" s="19">
        <v>555766</v>
      </c>
      <c r="J15" s="19">
        <v>555766</v>
      </c>
      <c r="K15" s="19">
        <v>692970</v>
      </c>
      <c r="L15" s="19">
        <v>602531</v>
      </c>
      <c r="M15" s="19">
        <v>418564</v>
      </c>
      <c r="N15" s="19">
        <v>225173</v>
      </c>
      <c r="O15" s="19">
        <v>222305</v>
      </c>
    </row>
    <row r="16" spans="1:15" s="16" customFormat="1" ht="22.5">
      <c r="A16" s="15" t="s">
        <v>47</v>
      </c>
      <c r="B16" s="13" t="s">
        <v>48</v>
      </c>
      <c r="C16" s="19">
        <f t="shared" si="0"/>
        <v>0</v>
      </c>
      <c r="D16" s="20" t="s">
        <v>46</v>
      </c>
      <c r="E16" s="20" t="s">
        <v>46</v>
      </c>
      <c r="F16" s="20" t="s">
        <v>46</v>
      </c>
      <c r="G16" s="20" t="s">
        <v>46</v>
      </c>
      <c r="H16" s="20" t="s">
        <v>46</v>
      </c>
      <c r="I16" s="20" t="s">
        <v>46</v>
      </c>
      <c r="J16" s="20" t="s">
        <v>46</v>
      </c>
      <c r="K16" s="20" t="s">
        <v>46</v>
      </c>
      <c r="L16" s="20" t="s">
        <v>46</v>
      </c>
      <c r="M16" s="20" t="s">
        <v>46</v>
      </c>
      <c r="N16" s="20" t="s">
        <v>46</v>
      </c>
      <c r="O16" s="20" t="s">
        <v>46</v>
      </c>
    </row>
    <row r="17" spans="1:15" s="16" customFormat="1" ht="12">
      <c r="A17" s="15" t="s">
        <v>49</v>
      </c>
      <c r="B17" s="13" t="s">
        <v>50</v>
      </c>
      <c r="C17" s="19">
        <f t="shared" si="0"/>
        <v>0</v>
      </c>
      <c r="D17" s="20" t="s">
        <v>46</v>
      </c>
      <c r="E17" s="20" t="s">
        <v>46</v>
      </c>
      <c r="F17" s="20" t="s">
        <v>46</v>
      </c>
      <c r="G17" s="20" t="s">
        <v>46</v>
      </c>
      <c r="H17" s="20" t="s">
        <v>46</v>
      </c>
      <c r="I17" s="20" t="s">
        <v>46</v>
      </c>
      <c r="J17" s="20" t="s">
        <v>46</v>
      </c>
      <c r="K17" s="20" t="s">
        <v>46</v>
      </c>
      <c r="L17" s="20" t="s">
        <v>46</v>
      </c>
      <c r="M17" s="20" t="s">
        <v>46</v>
      </c>
      <c r="N17" s="20" t="s">
        <v>46</v>
      </c>
      <c r="O17" s="20" t="s">
        <v>46</v>
      </c>
    </row>
    <row r="18" spans="1:15" s="16" customFormat="1" ht="12">
      <c r="A18" s="15" t="s">
        <v>51</v>
      </c>
      <c r="B18" s="13" t="s">
        <v>52</v>
      </c>
      <c r="C18" s="19">
        <f t="shared" si="0"/>
        <v>8003064</v>
      </c>
      <c r="D18" s="19">
        <v>666932</v>
      </c>
      <c r="E18" s="19">
        <v>666922</v>
      </c>
      <c r="F18" s="19">
        <v>666922</v>
      </c>
      <c r="G18" s="19">
        <v>666922</v>
      </c>
      <c r="H18" s="19">
        <v>666922</v>
      </c>
      <c r="I18" s="19">
        <v>666922</v>
      </c>
      <c r="J18" s="19">
        <v>666922</v>
      </c>
      <c r="K18" s="19">
        <v>666922</v>
      </c>
      <c r="L18" s="19">
        <v>666922</v>
      </c>
      <c r="M18" s="19">
        <v>666922</v>
      </c>
      <c r="N18" s="19">
        <v>330016</v>
      </c>
      <c r="O18" s="19">
        <v>1003818</v>
      </c>
    </row>
    <row r="19" spans="1:15" s="16" customFormat="1" ht="12">
      <c r="A19" s="15" t="s">
        <v>53</v>
      </c>
      <c r="B19" s="13" t="s">
        <v>54</v>
      </c>
      <c r="C19" s="19">
        <f t="shared" si="0"/>
        <v>1422236</v>
      </c>
      <c r="D19" s="19">
        <v>118447</v>
      </c>
      <c r="E19" s="19">
        <v>118415</v>
      </c>
      <c r="F19" s="19">
        <v>317044</v>
      </c>
      <c r="G19" s="19">
        <v>118415</v>
      </c>
      <c r="H19" s="19">
        <v>118415</v>
      </c>
      <c r="I19" s="19">
        <v>118415</v>
      </c>
      <c r="J19" s="19">
        <v>118416</v>
      </c>
      <c r="K19" s="19">
        <v>118415</v>
      </c>
      <c r="L19" s="19">
        <v>118415</v>
      </c>
      <c r="M19" s="19">
        <v>118415</v>
      </c>
      <c r="N19" s="19">
        <v>38963</v>
      </c>
      <c r="O19" s="19">
        <v>461</v>
      </c>
    </row>
    <row r="20" spans="1:15" s="16" customFormat="1" ht="22.5">
      <c r="A20" s="15" t="s">
        <v>55</v>
      </c>
      <c r="B20" s="13" t="s">
        <v>56</v>
      </c>
      <c r="C20" s="19">
        <f t="shared" si="0"/>
        <v>9306161</v>
      </c>
      <c r="D20" s="19">
        <v>731575</v>
      </c>
      <c r="E20" s="19">
        <v>747197</v>
      </c>
      <c r="F20" s="19">
        <v>795583</v>
      </c>
      <c r="G20" s="19">
        <v>848538</v>
      </c>
      <c r="H20" s="27">
        <v>891425</v>
      </c>
      <c r="I20" s="19">
        <v>549116</v>
      </c>
      <c r="J20" s="19">
        <v>525835</v>
      </c>
      <c r="K20" s="19">
        <v>569870</v>
      </c>
      <c r="L20" s="19">
        <v>964562</v>
      </c>
      <c r="M20" s="19">
        <v>1100464</v>
      </c>
      <c r="N20" s="19">
        <v>950654</v>
      </c>
      <c r="O20" s="19">
        <v>631342</v>
      </c>
    </row>
    <row r="21" spans="1:15" ht="12">
      <c r="A21" s="17" t="s">
        <v>57</v>
      </c>
      <c r="B21" s="18" t="s">
        <v>58</v>
      </c>
      <c r="C21" s="19">
        <f t="shared" si="0"/>
        <v>1259748</v>
      </c>
      <c r="D21" s="19">
        <v>126183</v>
      </c>
      <c r="E21" s="19">
        <v>119173</v>
      </c>
      <c r="F21" s="19">
        <v>126183</v>
      </c>
      <c r="G21" s="19">
        <v>115582</v>
      </c>
      <c r="H21" s="19">
        <v>126183</v>
      </c>
      <c r="I21" s="19">
        <v>65748</v>
      </c>
      <c r="J21" s="19">
        <v>84122</v>
      </c>
      <c r="K21" s="19">
        <v>70102</v>
      </c>
      <c r="L21" s="19">
        <v>112163</v>
      </c>
      <c r="M21" s="19">
        <v>42061</v>
      </c>
      <c r="N21" s="19">
        <v>98142</v>
      </c>
      <c r="O21" s="19">
        <v>174106</v>
      </c>
    </row>
    <row r="22" spans="1:15" ht="22.5">
      <c r="A22" s="17" t="s">
        <v>59</v>
      </c>
      <c r="B22" s="18" t="s">
        <v>60</v>
      </c>
      <c r="C22" s="19">
        <f t="shared" si="0"/>
        <v>176090</v>
      </c>
      <c r="D22" s="19">
        <v>10306</v>
      </c>
      <c r="E22" s="19">
        <v>10306</v>
      </c>
      <c r="F22" s="19">
        <v>18187</v>
      </c>
      <c r="G22" s="19">
        <v>15156</v>
      </c>
      <c r="H22" s="19">
        <v>18187</v>
      </c>
      <c r="I22" s="19">
        <v>15156</v>
      </c>
      <c r="J22" s="19">
        <v>12125</v>
      </c>
      <c r="K22" s="19">
        <v>15156</v>
      </c>
      <c r="L22" s="19">
        <v>24250</v>
      </c>
      <c r="M22" s="19">
        <v>12125</v>
      </c>
      <c r="N22" s="19">
        <v>12125</v>
      </c>
      <c r="O22" s="19">
        <v>13011</v>
      </c>
    </row>
    <row r="23" spans="1:15" ht="12">
      <c r="A23" s="17" t="s">
        <v>61</v>
      </c>
      <c r="B23" s="18" t="s">
        <v>62</v>
      </c>
      <c r="C23" s="19">
        <f t="shared" si="0"/>
        <v>5043050</v>
      </c>
      <c r="D23" s="19">
        <v>339478</v>
      </c>
      <c r="E23" s="19">
        <v>362110</v>
      </c>
      <c r="F23" s="19">
        <v>395605</v>
      </c>
      <c r="G23" s="19">
        <v>407374</v>
      </c>
      <c r="H23" s="19">
        <v>389093</v>
      </c>
      <c r="I23" s="19">
        <v>362110</v>
      </c>
      <c r="J23" s="19">
        <v>362110</v>
      </c>
      <c r="K23" s="19">
        <v>407374</v>
      </c>
      <c r="L23" s="19">
        <v>622377</v>
      </c>
      <c r="M23" s="19">
        <v>633693</v>
      </c>
      <c r="N23" s="19">
        <v>565797</v>
      </c>
      <c r="O23" s="19">
        <v>195929</v>
      </c>
    </row>
    <row r="24" spans="1:15" ht="12">
      <c r="A24" s="17" t="s">
        <v>63</v>
      </c>
      <c r="B24" s="18" t="s">
        <v>64</v>
      </c>
      <c r="C24" s="19">
        <f t="shared" si="0"/>
        <v>2748533</v>
      </c>
      <c r="D24" s="19">
        <v>249176</v>
      </c>
      <c r="E24" s="19">
        <v>249176</v>
      </c>
      <c r="F24" s="19">
        <v>249176</v>
      </c>
      <c r="G24" s="19">
        <v>303994</v>
      </c>
      <c r="H24" s="19">
        <v>351530</v>
      </c>
      <c r="I24" s="19">
        <v>99670</v>
      </c>
      <c r="J24" s="19">
        <v>64262</v>
      </c>
      <c r="K24" s="19">
        <v>74021</v>
      </c>
      <c r="L24" s="19">
        <v>199340</v>
      </c>
      <c r="M24" s="19">
        <v>406156</v>
      </c>
      <c r="N24" s="19">
        <v>271375</v>
      </c>
      <c r="O24" s="19">
        <v>230657</v>
      </c>
    </row>
    <row r="25" spans="1:15" ht="22.5">
      <c r="A25" s="17" t="s">
        <v>76</v>
      </c>
      <c r="B25" s="18">
        <v>2275</v>
      </c>
      <c r="C25" s="19">
        <f t="shared" si="0"/>
        <v>78740</v>
      </c>
      <c r="D25" s="19">
        <v>6432</v>
      </c>
      <c r="E25" s="19">
        <v>6432</v>
      </c>
      <c r="F25" s="19">
        <v>6432</v>
      </c>
      <c r="G25" s="19">
        <v>6432</v>
      </c>
      <c r="H25" s="19">
        <v>6432</v>
      </c>
      <c r="I25" s="19">
        <v>6432</v>
      </c>
      <c r="J25" s="19">
        <v>3216</v>
      </c>
      <c r="K25" s="19">
        <v>3217</v>
      </c>
      <c r="L25" s="19">
        <v>6432</v>
      </c>
      <c r="M25" s="19">
        <v>6429</v>
      </c>
      <c r="N25" s="19">
        <v>3215</v>
      </c>
      <c r="O25" s="19">
        <v>17639</v>
      </c>
    </row>
    <row r="26" spans="1:15" ht="33.75">
      <c r="A26" s="17" t="s">
        <v>65</v>
      </c>
      <c r="B26" s="18" t="s">
        <v>66</v>
      </c>
      <c r="C26" s="19">
        <f t="shared" si="0"/>
        <v>0</v>
      </c>
      <c r="D26" s="21" t="s">
        <v>46</v>
      </c>
      <c r="E26" s="21" t="s">
        <v>46</v>
      </c>
      <c r="F26" s="21" t="s">
        <v>46</v>
      </c>
      <c r="G26" s="21" t="s">
        <v>46</v>
      </c>
      <c r="H26" s="21" t="s">
        <v>46</v>
      </c>
      <c r="I26" s="21" t="s">
        <v>46</v>
      </c>
      <c r="J26" s="21" t="s">
        <v>46</v>
      </c>
      <c r="K26" s="21" t="s">
        <v>46</v>
      </c>
      <c r="L26" s="21" t="s">
        <v>46</v>
      </c>
      <c r="M26" s="21" t="s">
        <v>46</v>
      </c>
      <c r="N26" s="21" t="s">
        <v>46</v>
      </c>
      <c r="O26" s="21" t="s">
        <v>46</v>
      </c>
    </row>
    <row r="27" spans="1:15" ht="33.75">
      <c r="A27" s="17" t="s">
        <v>67</v>
      </c>
      <c r="B27" s="18" t="s">
        <v>68</v>
      </c>
      <c r="C27" s="19">
        <f t="shared" si="0"/>
        <v>4938</v>
      </c>
      <c r="D27" s="21" t="s">
        <v>46</v>
      </c>
      <c r="E27" s="21" t="s">
        <v>46</v>
      </c>
      <c r="F27" s="21" t="s">
        <v>46</v>
      </c>
      <c r="G27" s="21">
        <v>4938</v>
      </c>
      <c r="H27" s="21" t="s">
        <v>46</v>
      </c>
      <c r="I27" s="21" t="s">
        <v>46</v>
      </c>
      <c r="J27" s="21"/>
      <c r="K27" s="21" t="s">
        <v>46</v>
      </c>
      <c r="L27" s="21" t="s">
        <v>46</v>
      </c>
      <c r="M27" s="21" t="s">
        <v>46</v>
      </c>
      <c r="N27" s="21" t="s">
        <v>46</v>
      </c>
      <c r="O27" s="21" t="s">
        <v>46</v>
      </c>
    </row>
    <row r="28" spans="1:15" s="16" customFormat="1" ht="12">
      <c r="A28" s="15" t="s">
        <v>69</v>
      </c>
      <c r="B28" s="13" t="s">
        <v>70</v>
      </c>
      <c r="C28" s="19">
        <f t="shared" si="0"/>
        <v>0</v>
      </c>
      <c r="D28" s="20" t="s">
        <v>46</v>
      </c>
      <c r="E28" s="20" t="s">
        <v>46</v>
      </c>
      <c r="F28" s="20" t="s">
        <v>46</v>
      </c>
      <c r="G28" s="20" t="s">
        <v>46</v>
      </c>
      <c r="H28" s="20" t="s">
        <v>46</v>
      </c>
      <c r="I28" s="20" t="s">
        <v>46</v>
      </c>
      <c r="J28" s="20" t="s">
        <v>46</v>
      </c>
      <c r="K28" s="20" t="s">
        <v>46</v>
      </c>
      <c r="L28" s="20" t="s">
        <v>46</v>
      </c>
      <c r="M28" s="20" t="s">
        <v>46</v>
      </c>
      <c r="N28" s="20" t="s">
        <v>46</v>
      </c>
      <c r="O28" s="20" t="s">
        <v>46</v>
      </c>
    </row>
    <row r="29" spans="1:15" s="16" customFormat="1" ht="12">
      <c r="A29" s="15" t="s">
        <v>71</v>
      </c>
      <c r="B29" s="13" t="s">
        <v>72</v>
      </c>
      <c r="C29" s="19">
        <f t="shared" si="0"/>
        <v>4910606</v>
      </c>
      <c r="D29" s="14">
        <v>401493</v>
      </c>
      <c r="E29" s="14">
        <v>574978</v>
      </c>
      <c r="F29" s="14">
        <v>620497</v>
      </c>
      <c r="G29" s="14">
        <v>351926</v>
      </c>
      <c r="H29" s="14">
        <v>376709</v>
      </c>
      <c r="I29" s="14">
        <v>401493</v>
      </c>
      <c r="J29" s="14">
        <v>401493</v>
      </c>
      <c r="K29" s="14">
        <v>413885</v>
      </c>
      <c r="L29" s="14">
        <v>413885</v>
      </c>
      <c r="M29" s="14">
        <v>729987</v>
      </c>
      <c r="N29" s="14">
        <v>224260</v>
      </c>
      <c r="O29" s="14">
        <v>0</v>
      </c>
    </row>
    <row r="30" spans="1:15" s="16" customFormat="1" ht="12">
      <c r="A30" s="15" t="s">
        <v>73</v>
      </c>
      <c r="B30" s="13" t="s">
        <v>74</v>
      </c>
      <c r="C30" s="14">
        <v>21005129</v>
      </c>
      <c r="D30" s="14">
        <v>1642627</v>
      </c>
      <c r="E30" s="14">
        <v>2016120</v>
      </c>
      <c r="F30" s="14">
        <v>2493690</v>
      </c>
      <c r="G30" s="14">
        <v>1820655</v>
      </c>
      <c r="H30" s="14">
        <v>1874015</v>
      </c>
      <c r="I30" s="14">
        <v>1742596</v>
      </c>
      <c r="J30" s="14">
        <v>1742597</v>
      </c>
      <c r="K30" s="14">
        <v>1892192</v>
      </c>
      <c r="L30" s="14">
        <v>1801753</v>
      </c>
      <c r="M30" s="14">
        <v>1933888</v>
      </c>
      <c r="N30" s="14">
        <v>818412</v>
      </c>
      <c r="O30" s="14">
        <v>1226584</v>
      </c>
    </row>
  </sheetData>
  <sheetProtection/>
  <mergeCells count="6">
    <mergeCell ref="E6:H6"/>
    <mergeCell ref="L7:N7"/>
    <mergeCell ref="A2:O2"/>
    <mergeCell ref="E4:F4"/>
    <mergeCell ref="A5:D5"/>
    <mergeCell ref="E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2024-04-23T10:51:48Z</dcterms:modified>
  <cp:category/>
  <cp:version/>
  <cp:contentType/>
  <cp:contentStatus/>
</cp:coreProperties>
</file>